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595" windowHeight="11250" activeTab="0"/>
  </bookViews>
  <sheets>
    <sheet name="2008" sheetId="1" r:id="rId1"/>
    <sheet name="2001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<sst xmlns="http://schemas.openxmlformats.org/spreadsheetml/2006/main" count="192" uniqueCount="123">
  <si>
    <t>ELECTIONS MUNICIPALES 2008</t>
  </si>
  <si>
    <t>1er tour</t>
  </si>
  <si>
    <t>MICHAUD Maurice</t>
  </si>
  <si>
    <t>ALMAÏDA Valérie</t>
  </si>
  <si>
    <t>BOUILLOT Isabelle</t>
  </si>
  <si>
    <t>BURNOLLE Joëlle</t>
  </si>
  <si>
    <t>CAMUS Armelle</t>
  </si>
  <si>
    <t>COLIN Gilbert</t>
  </si>
  <si>
    <t>DELPON Xavier</t>
  </si>
  <si>
    <t>DIEUDONNE Gérard</t>
  </si>
  <si>
    <t>DUCRET Thomas</t>
  </si>
  <si>
    <t>DUSSAUX David</t>
  </si>
  <si>
    <t>ESCOFFIER Annick</t>
  </si>
  <si>
    <t>FERTE Philippe</t>
  </si>
  <si>
    <t>FORAZ Pierre</t>
  </si>
  <si>
    <t>FOURNIER Nathalie</t>
  </si>
  <si>
    <t>GACHE Philippe</t>
  </si>
  <si>
    <t>GANDIN Jean-Paul</t>
  </si>
  <si>
    <t>GANDY Sandrine</t>
  </si>
  <si>
    <t>MAGNIN Gilles</t>
  </si>
  <si>
    <t>MASSON Michel</t>
  </si>
  <si>
    <t>MILLION BRODAZ Patrick</t>
  </si>
  <si>
    <t>MOIROUD François</t>
  </si>
  <si>
    <t>PRINCIC Stéphane</t>
  </si>
  <si>
    <t>BELLY Louis</t>
  </si>
  <si>
    <t>BIDAL Chantal</t>
  </si>
  <si>
    <t>BURDINAT Patricia</t>
  </si>
  <si>
    <t>CHAMIOT Béatrice</t>
  </si>
  <si>
    <t>COUTURIER Robert</t>
  </si>
  <si>
    <t>DULLIN Michel</t>
  </si>
  <si>
    <t>GANDET Daniel</t>
  </si>
  <si>
    <t>GIANESELLO Denis</t>
  </si>
  <si>
    <t>GIRERD Caroline</t>
  </si>
  <si>
    <t>LAGRANGE Claude</t>
  </si>
  <si>
    <t>LAPASSET Patrick</t>
  </si>
  <si>
    <t>LAURENT Claude</t>
  </si>
  <si>
    <t>LESOURD Françoise</t>
  </si>
  <si>
    <t>MERCIER Josiane</t>
  </si>
  <si>
    <t>MORELLI Eric</t>
  </si>
  <si>
    <t>PACCOUD Daniel</t>
  </si>
  <si>
    <t>PADERNOZ René</t>
  </si>
  <si>
    <t>PHILIPPE Julien</t>
  </si>
  <si>
    <t>PUTHON Jérôme</t>
  </si>
  <si>
    <t>SCWOB Philippe</t>
  </si>
  <si>
    <t>VACHOD Gaël</t>
  </si>
  <si>
    <t>VACHOD Robert</t>
  </si>
  <si>
    <t>WATIER Jean-Marc</t>
  </si>
  <si>
    <t>PROVENT Jocelyne</t>
  </si>
  <si>
    <t>2e tour</t>
  </si>
  <si>
    <t>Classt</t>
  </si>
  <si>
    <t>%</t>
  </si>
  <si>
    <t>Total</t>
  </si>
  <si>
    <t>DIVERS</t>
  </si>
  <si>
    <t>ELECTIONS MUNICIPALES 2001</t>
  </si>
  <si>
    <t>BASIN Anne-Marie</t>
  </si>
  <si>
    <t>BORGEL Christophe</t>
  </si>
  <si>
    <t>BRUNIER Michel</t>
  </si>
  <si>
    <t>CHAMIOT-PONCET Bernard</t>
  </si>
  <si>
    <t>FRISON Jean</t>
  </si>
  <si>
    <t>GANDY Geneviève</t>
  </si>
  <si>
    <t>HOTTE Monique</t>
  </si>
  <si>
    <t>HUEBER Daniele</t>
  </si>
  <si>
    <t>MARTIN Serge</t>
  </si>
  <si>
    <t>MEUNIER Colette</t>
  </si>
  <si>
    <t>RAULOT Pierrette</t>
  </si>
  <si>
    <t>TERRON Jean Marie</t>
  </si>
  <si>
    <t>VIDONI Patrick</t>
  </si>
  <si>
    <t>VISANTIN Charles</t>
  </si>
  <si>
    <t>GUARALDO Jean-Luc</t>
  </si>
  <si>
    <t>BLANC Coralie</t>
  </si>
  <si>
    <t>BODO Philippe</t>
  </si>
  <si>
    <t>CRIE-CARON Martine</t>
  </si>
  <si>
    <t>DUPRAZ Noël</t>
  </si>
  <si>
    <t>FOUGEROUSE Laurence</t>
  </si>
  <si>
    <t>GANDET Roger</t>
  </si>
  <si>
    <t>GAUDIN Patrice</t>
  </si>
  <si>
    <t>JANIN Marcel</t>
  </si>
  <si>
    <t>JUSTIN Guy</t>
  </si>
  <si>
    <t>LAURENT Yvonne</t>
  </si>
  <si>
    <t>MALARD François</t>
  </si>
  <si>
    <t>MARTINO Michel</t>
  </si>
  <si>
    <t>MAY Nathalie</t>
  </si>
  <si>
    <t>MORELLI Albert</t>
  </si>
  <si>
    <t>PHILIBERT Simon</t>
  </si>
  <si>
    <t>PRINCIC Stephane</t>
  </si>
  <si>
    <t>élu 1er T</t>
  </si>
  <si>
    <t>RUBOD Marie-Thérèse</t>
  </si>
  <si>
    <t>USONI Michèle</t>
  </si>
  <si>
    <t>VINCENT Eliane</t>
  </si>
  <si>
    <t>WILLOQUET Michel</t>
  </si>
  <si>
    <t>LAURENT Alex</t>
  </si>
  <si>
    <t>TARDY Georges</t>
  </si>
  <si>
    <t>DEPRET Jacques</t>
  </si>
  <si>
    <t>HACCOUCHERIE Odile</t>
  </si>
  <si>
    <t>AUDIAT Dominique</t>
  </si>
  <si>
    <t>JANCE Lucien</t>
  </si>
  <si>
    <t>ASSELAIN Daniel</t>
  </si>
  <si>
    <t>CHAPELLE Marie</t>
  </si>
  <si>
    <t>BOYER Thierry</t>
  </si>
  <si>
    <t>JANCE André</t>
  </si>
  <si>
    <t>HACCOUCHERIE Denis</t>
  </si>
  <si>
    <t>CAPELLI Patrick</t>
  </si>
  <si>
    <t>VARANI Dante</t>
  </si>
  <si>
    <t>OUALDI Georges</t>
  </si>
  <si>
    <t>ASSELAIN Christine</t>
  </si>
  <si>
    <t>DE L'ECLUSE Gisèle</t>
  </si>
  <si>
    <t>VARANI Jeanne</t>
  </si>
  <si>
    <t>PHILIBERT Lionel</t>
  </si>
  <si>
    <t>CAPELLI Chantal</t>
  </si>
  <si>
    <t>BAL Yvette</t>
  </si>
  <si>
    <t>ASSELAIN Mandy</t>
  </si>
  <si>
    <t>DUBANCHET Claude</t>
  </si>
  <si>
    <t>MERLE Andrée</t>
  </si>
  <si>
    <t>élu 2ème T</t>
  </si>
  <si>
    <t>Nb inscrits</t>
  </si>
  <si>
    <t>Nb votants</t>
  </si>
  <si>
    <t>Nb blancs</t>
  </si>
  <si>
    <t>Nb nuls</t>
  </si>
  <si>
    <t>suffrages exprimés</t>
  </si>
  <si>
    <t>donc 692 pour élection 1er tour</t>
  </si>
  <si>
    <t>Michaud</t>
  </si>
  <si>
    <t>liste</t>
  </si>
  <si>
    <t>Padernoz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</si>
</sst>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0" fillId="2" borderId="3" xfId="0" applyFill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6" borderId="1" xfId="0" applyFill="1" applyBorder="1" applyAlignment="1">
      <alignment/>
    </xf>
    <xf numFmtId="0" fontId="0" fillId="7" borderId="0" xfId="0" applyFill="1" applyAlignment="1">
      <alignment horizontal="center"/>
    </xf>
    <xf numFmtId="0" fontId="0" fillId="7" borderId="1" xfId="0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>
      <selection activeCell="A1" sqref="A1:J1"/>
    </sheetView>
  </sheetViews>
  <sheetFormatPr defaultColWidth="11.421875" defaultRowHeight="12.75"/>
  <cols>
    <col min="1" max="1" width="22.421875" style="0" customWidth="1"/>
    <col min="2" max="3" width="9.7109375" style="12" customWidth="1"/>
    <col min="4" max="4" width="7.00390625" style="12" customWidth="1"/>
    <col min="5" max="6" width="7.57421875" style="12" customWidth="1"/>
    <col min="7" max="8" width="8.140625" style="12" customWidth="1"/>
    <col min="9" max="9" width="7.00390625" style="12" customWidth="1"/>
    <col min="10" max="10" width="8.00390625" style="12" customWidth="1"/>
  </cols>
  <sheetData>
    <row r="1" spans="1:10" ht="18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s="3" customFormat="1" ht="12.75">
      <c r="A2" s="6"/>
      <c r="B2" s="25">
        <v>2008</v>
      </c>
      <c r="C2" s="25"/>
      <c r="D2" s="25"/>
      <c r="E2" s="25"/>
      <c r="F2" s="4"/>
      <c r="G2" s="26">
        <v>2001</v>
      </c>
      <c r="H2" s="25"/>
      <c r="I2" s="25"/>
      <c r="J2" s="27"/>
    </row>
    <row r="3" spans="1:10" s="3" customFormat="1" ht="12.75">
      <c r="A3" s="7"/>
      <c r="B3" s="4" t="s">
        <v>1</v>
      </c>
      <c r="C3" s="8"/>
      <c r="D3" s="8" t="s">
        <v>49</v>
      </c>
      <c r="E3" s="8" t="s">
        <v>50</v>
      </c>
      <c r="F3" s="8" t="s">
        <v>121</v>
      </c>
      <c r="G3" s="8" t="s">
        <v>1</v>
      </c>
      <c r="H3" s="8" t="s">
        <v>48</v>
      </c>
      <c r="I3" s="8" t="s">
        <v>49</v>
      </c>
      <c r="J3" s="8" t="s">
        <v>50</v>
      </c>
    </row>
    <row r="4" spans="1:10" ht="12.75">
      <c r="A4" s="5" t="s">
        <v>9</v>
      </c>
      <c r="B4" s="14">
        <v>871</v>
      </c>
      <c r="C4" s="11"/>
      <c r="D4" s="11">
        <v>1</v>
      </c>
      <c r="E4" s="28">
        <f>+B4*100/B$56</f>
        <v>62.979031091829356</v>
      </c>
      <c r="F4" s="11" t="s">
        <v>120</v>
      </c>
      <c r="G4" s="11"/>
      <c r="H4" s="11"/>
      <c r="I4" s="11"/>
      <c r="J4" s="11"/>
    </row>
    <row r="5" spans="1:10" ht="12.75">
      <c r="A5" s="1" t="s">
        <v>47</v>
      </c>
      <c r="B5" s="14">
        <v>853</v>
      </c>
      <c r="C5" s="11"/>
      <c r="D5" s="11">
        <v>2</v>
      </c>
      <c r="E5" s="28">
        <f>+B5*100/B$56</f>
        <v>61.67751265365148</v>
      </c>
      <c r="F5" s="11" t="s">
        <v>120</v>
      </c>
      <c r="G5" s="11">
        <v>556</v>
      </c>
      <c r="H5" s="11"/>
      <c r="I5" s="11">
        <v>9</v>
      </c>
      <c r="J5" s="11"/>
    </row>
    <row r="6" spans="1:10" ht="12.75">
      <c r="A6" s="1" t="s">
        <v>2</v>
      </c>
      <c r="B6" s="14">
        <v>846</v>
      </c>
      <c r="C6" s="11"/>
      <c r="D6" s="11">
        <v>3</v>
      </c>
      <c r="E6" s="28">
        <f aca="true" t="shared" si="0" ref="E6:E48">+B6*100/B$56</f>
        <v>61.17136659436009</v>
      </c>
      <c r="F6" s="11" t="s">
        <v>120</v>
      </c>
      <c r="G6" s="11">
        <v>702</v>
      </c>
      <c r="H6" s="11"/>
      <c r="I6" s="11">
        <v>1</v>
      </c>
      <c r="J6" s="11"/>
    </row>
    <row r="7" spans="1:10" ht="12.75">
      <c r="A7" s="1" t="s">
        <v>4</v>
      </c>
      <c r="B7" s="14">
        <v>842</v>
      </c>
      <c r="C7" s="11"/>
      <c r="D7" s="11">
        <v>4</v>
      </c>
      <c r="E7" s="28">
        <f t="shared" si="0"/>
        <v>60.88214027476501</v>
      </c>
      <c r="F7" s="11" t="s">
        <v>120</v>
      </c>
      <c r="G7" s="11"/>
      <c r="H7" s="11"/>
      <c r="I7" s="11"/>
      <c r="J7" s="11"/>
    </row>
    <row r="8" spans="1:10" ht="12.75">
      <c r="A8" s="1" t="s">
        <v>12</v>
      </c>
      <c r="B8" s="14">
        <v>833</v>
      </c>
      <c r="C8" s="11"/>
      <c r="D8" s="11">
        <v>5</v>
      </c>
      <c r="E8" s="28">
        <f t="shared" si="0"/>
        <v>60.23138105567607</v>
      </c>
      <c r="F8" s="11" t="s">
        <v>120</v>
      </c>
      <c r="G8" s="11">
        <v>638</v>
      </c>
      <c r="H8" s="11"/>
      <c r="I8" s="11">
        <v>4</v>
      </c>
      <c r="J8" s="11"/>
    </row>
    <row r="9" spans="1:10" ht="12.75">
      <c r="A9" s="1" t="s">
        <v>11</v>
      </c>
      <c r="B9" s="14">
        <v>831</v>
      </c>
      <c r="C9" s="11"/>
      <c r="D9" s="11">
        <v>6</v>
      </c>
      <c r="E9" s="28">
        <f t="shared" si="0"/>
        <v>60.08676789587852</v>
      </c>
      <c r="F9" s="11" t="s">
        <v>120</v>
      </c>
      <c r="G9" s="11"/>
      <c r="H9" s="11"/>
      <c r="I9" s="11"/>
      <c r="J9" s="11"/>
    </row>
    <row r="10" spans="1:10" ht="12.75">
      <c r="A10" s="1" t="s">
        <v>19</v>
      </c>
      <c r="B10" s="14">
        <v>824</v>
      </c>
      <c r="C10" s="11"/>
      <c r="D10" s="11">
        <v>7</v>
      </c>
      <c r="E10" s="28">
        <f t="shared" si="0"/>
        <v>59.58062183658713</v>
      </c>
      <c r="F10" s="11" t="s">
        <v>120</v>
      </c>
      <c r="G10" s="11"/>
      <c r="H10" s="11"/>
      <c r="I10" s="11"/>
      <c r="J10" s="11"/>
    </row>
    <row r="11" spans="1:10" ht="12.75">
      <c r="A11" s="1" t="s">
        <v>17</v>
      </c>
      <c r="B11" s="14">
        <v>822</v>
      </c>
      <c r="C11" s="11"/>
      <c r="D11" s="11">
        <v>8</v>
      </c>
      <c r="E11" s="28">
        <f t="shared" si="0"/>
        <v>59.43600867678959</v>
      </c>
      <c r="F11" s="11" t="s">
        <v>120</v>
      </c>
      <c r="G11" s="11"/>
      <c r="H11" s="11"/>
      <c r="I11" s="11"/>
      <c r="J11" s="11"/>
    </row>
    <row r="12" spans="1:10" ht="12.75">
      <c r="A12" s="1" t="s">
        <v>8</v>
      </c>
      <c r="B12" s="14">
        <v>821</v>
      </c>
      <c r="C12" s="11"/>
      <c r="D12" s="11">
        <v>9</v>
      </c>
      <c r="E12" s="28">
        <f t="shared" si="0"/>
        <v>59.36370209689082</v>
      </c>
      <c r="F12" s="11" t="s">
        <v>120</v>
      </c>
      <c r="G12" s="11">
        <v>647</v>
      </c>
      <c r="H12" s="11"/>
      <c r="I12" s="11">
        <v>2</v>
      </c>
      <c r="J12" s="11"/>
    </row>
    <row r="13" spans="1:10" ht="12.75">
      <c r="A13" s="1" t="s">
        <v>18</v>
      </c>
      <c r="B13" s="14">
        <v>814</v>
      </c>
      <c r="C13" s="11"/>
      <c r="D13" s="11">
        <v>10</v>
      </c>
      <c r="E13" s="28">
        <f t="shared" si="0"/>
        <v>58.85755603759942</v>
      </c>
      <c r="F13" s="11" t="s">
        <v>120</v>
      </c>
      <c r="G13" s="11"/>
      <c r="H13" s="11"/>
      <c r="I13" s="11"/>
      <c r="J13" s="11"/>
    </row>
    <row r="14" spans="1:10" ht="12.75">
      <c r="A14" s="1" t="s">
        <v>5</v>
      </c>
      <c r="B14" s="14">
        <v>811</v>
      </c>
      <c r="C14" s="11"/>
      <c r="D14" s="11">
        <v>11</v>
      </c>
      <c r="E14" s="28">
        <f t="shared" si="0"/>
        <v>58.64063629790311</v>
      </c>
      <c r="F14" s="11" t="s">
        <v>120</v>
      </c>
      <c r="G14" s="11"/>
      <c r="H14" s="11"/>
      <c r="I14" s="11"/>
      <c r="J14" s="11"/>
    </row>
    <row r="15" spans="1:10" ht="12.75">
      <c r="A15" s="1" t="s">
        <v>13</v>
      </c>
      <c r="B15" s="14">
        <v>811</v>
      </c>
      <c r="C15" s="11"/>
      <c r="D15" s="11">
        <v>12</v>
      </c>
      <c r="E15" s="28">
        <f t="shared" si="0"/>
        <v>58.64063629790311</v>
      </c>
      <c r="F15" s="11" t="s">
        <v>120</v>
      </c>
      <c r="G15" s="11">
        <v>590</v>
      </c>
      <c r="H15" s="11"/>
      <c r="I15" s="11">
        <v>7</v>
      </c>
      <c r="J15" s="11"/>
    </row>
    <row r="16" spans="1:10" ht="12.75">
      <c r="A16" s="1" t="s">
        <v>15</v>
      </c>
      <c r="B16" s="14">
        <v>804</v>
      </c>
      <c r="C16" s="11"/>
      <c r="D16" s="11">
        <v>13</v>
      </c>
      <c r="E16" s="28">
        <f t="shared" si="0"/>
        <v>58.13449023861171</v>
      </c>
      <c r="F16" s="11" t="s">
        <v>120</v>
      </c>
      <c r="G16" s="11"/>
      <c r="H16" s="11"/>
      <c r="I16" s="11"/>
      <c r="J16" s="11"/>
    </row>
    <row r="17" spans="1:10" ht="12.75">
      <c r="A17" s="1" t="s">
        <v>20</v>
      </c>
      <c r="B17" s="14">
        <v>795</v>
      </c>
      <c r="C17" s="11"/>
      <c r="D17" s="11">
        <v>14</v>
      </c>
      <c r="E17" s="28">
        <f t="shared" si="0"/>
        <v>57.48373101952278</v>
      </c>
      <c r="F17" s="11" t="s">
        <v>120</v>
      </c>
      <c r="G17" s="11">
        <v>595</v>
      </c>
      <c r="H17" s="11"/>
      <c r="I17" s="11">
        <v>6</v>
      </c>
      <c r="J17" s="11"/>
    </row>
    <row r="18" spans="1:10" ht="12.75">
      <c r="A18" s="1" t="s">
        <v>22</v>
      </c>
      <c r="B18" s="14">
        <v>795</v>
      </c>
      <c r="C18" s="11"/>
      <c r="D18" s="11">
        <v>15</v>
      </c>
      <c r="E18" s="28">
        <f t="shared" si="0"/>
        <v>57.48373101952278</v>
      </c>
      <c r="F18" s="11" t="s">
        <v>120</v>
      </c>
      <c r="G18" s="11"/>
      <c r="H18" s="11"/>
      <c r="I18" s="11"/>
      <c r="J18" s="11"/>
    </row>
    <row r="19" spans="1:10" ht="12.75">
      <c r="A19" s="1" t="s">
        <v>6</v>
      </c>
      <c r="B19" s="14">
        <v>794</v>
      </c>
      <c r="C19" s="11"/>
      <c r="D19" s="11">
        <v>16</v>
      </c>
      <c r="E19" s="28">
        <f t="shared" si="0"/>
        <v>57.41142443962401</v>
      </c>
      <c r="F19" s="11" t="s">
        <v>120</v>
      </c>
      <c r="G19" s="11"/>
      <c r="H19" s="11"/>
      <c r="I19" s="11"/>
      <c r="J19" s="11"/>
    </row>
    <row r="20" spans="1:10" ht="12.75">
      <c r="A20" s="1" t="s">
        <v>21</v>
      </c>
      <c r="B20" s="14">
        <v>788</v>
      </c>
      <c r="C20" s="11"/>
      <c r="D20" s="11">
        <v>17</v>
      </c>
      <c r="E20" s="28">
        <f t="shared" si="0"/>
        <v>56.97758496023138</v>
      </c>
      <c r="F20" s="11" t="s">
        <v>120</v>
      </c>
      <c r="G20" s="11">
        <v>544</v>
      </c>
      <c r="H20" s="11"/>
      <c r="I20" s="11">
        <v>10</v>
      </c>
      <c r="J20" s="11"/>
    </row>
    <row r="21" spans="1:10" ht="12.75">
      <c r="A21" s="1" t="s">
        <v>16</v>
      </c>
      <c r="B21" s="14">
        <v>773</v>
      </c>
      <c r="C21" s="11"/>
      <c r="D21" s="11">
        <v>18</v>
      </c>
      <c r="E21" s="28">
        <f t="shared" si="0"/>
        <v>55.89298626174982</v>
      </c>
      <c r="F21" s="11" t="s">
        <v>120</v>
      </c>
      <c r="G21" s="11">
        <v>585</v>
      </c>
      <c r="H21" s="11"/>
      <c r="I21" s="11">
        <v>8</v>
      </c>
      <c r="J21" s="11"/>
    </row>
    <row r="22" spans="1:10" ht="12.75">
      <c r="A22" s="1" t="s">
        <v>7</v>
      </c>
      <c r="B22" s="14">
        <v>764</v>
      </c>
      <c r="C22" s="11"/>
      <c r="D22" s="11">
        <v>19</v>
      </c>
      <c r="E22" s="28">
        <f t="shared" si="0"/>
        <v>55.24222704266088</v>
      </c>
      <c r="F22" s="11" t="s">
        <v>120</v>
      </c>
      <c r="G22" s="11">
        <v>493</v>
      </c>
      <c r="H22" s="11"/>
      <c r="I22" s="11">
        <v>11</v>
      </c>
      <c r="J22" s="11"/>
    </row>
    <row r="23" spans="1:10" ht="12.75">
      <c r="A23" s="1" t="s">
        <v>23</v>
      </c>
      <c r="B23" s="14">
        <v>764</v>
      </c>
      <c r="C23" s="11"/>
      <c r="D23" s="11">
        <v>20</v>
      </c>
      <c r="E23" s="28">
        <f t="shared" si="0"/>
        <v>55.24222704266088</v>
      </c>
      <c r="F23" s="11" t="s">
        <v>120</v>
      </c>
      <c r="G23" s="11">
        <v>647</v>
      </c>
      <c r="H23" s="11"/>
      <c r="I23" s="11">
        <v>2</v>
      </c>
      <c r="J23" s="11"/>
    </row>
    <row r="24" spans="1:10" ht="12.75">
      <c r="A24" s="1" t="s">
        <v>10</v>
      </c>
      <c r="B24" s="14">
        <v>750</v>
      </c>
      <c r="C24" s="11"/>
      <c r="D24" s="11">
        <v>21</v>
      </c>
      <c r="E24" s="28">
        <f t="shared" si="0"/>
        <v>54.229934924078094</v>
      </c>
      <c r="F24" s="11" t="s">
        <v>120</v>
      </c>
      <c r="G24" s="11"/>
      <c r="H24" s="11"/>
      <c r="I24" s="11"/>
      <c r="J24" s="11"/>
    </row>
    <row r="25" spans="1:10" ht="12.75">
      <c r="A25" s="1" t="s">
        <v>3</v>
      </c>
      <c r="B25" s="14">
        <v>727</v>
      </c>
      <c r="C25" s="11"/>
      <c r="D25" s="11">
        <v>22</v>
      </c>
      <c r="E25" s="28">
        <f t="shared" si="0"/>
        <v>52.56688358640636</v>
      </c>
      <c r="F25" s="11" t="s">
        <v>120</v>
      </c>
      <c r="G25" s="11"/>
      <c r="H25" s="11"/>
      <c r="I25" s="11"/>
      <c r="J25" s="11"/>
    </row>
    <row r="26" spans="1:10" ht="12.75">
      <c r="A26" s="2" t="s">
        <v>40</v>
      </c>
      <c r="B26" s="14">
        <v>696</v>
      </c>
      <c r="C26" s="11"/>
      <c r="D26" s="11">
        <v>23</v>
      </c>
      <c r="E26" s="28">
        <f t="shared" si="0"/>
        <v>50.32537960954447</v>
      </c>
      <c r="F26" s="11" t="s">
        <v>122</v>
      </c>
      <c r="G26" s="11"/>
      <c r="H26" s="11"/>
      <c r="I26" s="11"/>
      <c r="J26" s="11"/>
    </row>
    <row r="27" spans="1:10" ht="12.75">
      <c r="A27" s="1" t="s">
        <v>14</v>
      </c>
      <c r="B27" s="11">
        <v>667</v>
      </c>
      <c r="C27" s="11"/>
      <c r="D27" s="11">
        <v>24</v>
      </c>
      <c r="E27" s="28">
        <f t="shared" si="0"/>
        <v>48.228488792480114</v>
      </c>
      <c r="F27" s="11" t="s">
        <v>120</v>
      </c>
      <c r="G27" s="11">
        <v>603</v>
      </c>
      <c r="H27" s="11"/>
      <c r="I27" s="11">
        <v>5</v>
      </c>
      <c r="J27" s="11"/>
    </row>
    <row r="28" spans="1:10" ht="12.75">
      <c r="A28" s="2" t="s">
        <v>42</v>
      </c>
      <c r="B28" s="11">
        <v>625</v>
      </c>
      <c r="C28" s="11"/>
      <c r="D28" s="11">
        <v>25</v>
      </c>
      <c r="E28" s="28">
        <f t="shared" si="0"/>
        <v>45.191612436731745</v>
      </c>
      <c r="F28" s="11" t="s">
        <v>122</v>
      </c>
      <c r="G28" s="11">
        <v>601</v>
      </c>
      <c r="H28" s="11"/>
      <c r="I28" s="11"/>
      <c r="J28" s="11"/>
    </row>
    <row r="29" spans="1:10" ht="12.75">
      <c r="A29" s="2" t="s">
        <v>46</v>
      </c>
      <c r="B29" s="11">
        <v>604</v>
      </c>
      <c r="C29" s="11"/>
      <c r="D29" s="11">
        <v>26</v>
      </c>
      <c r="E29" s="28">
        <f t="shared" si="0"/>
        <v>43.67317425885756</v>
      </c>
      <c r="F29" s="11" t="s">
        <v>122</v>
      </c>
      <c r="G29" s="11"/>
      <c r="H29" s="11"/>
      <c r="I29" s="11"/>
      <c r="J29" s="11"/>
    </row>
    <row r="30" spans="1:10" ht="12.75">
      <c r="A30" s="2" t="s">
        <v>30</v>
      </c>
      <c r="B30" s="11">
        <v>597</v>
      </c>
      <c r="C30" s="11"/>
      <c r="D30" s="11">
        <v>27</v>
      </c>
      <c r="E30" s="28">
        <f t="shared" si="0"/>
        <v>43.16702819956616</v>
      </c>
      <c r="F30" s="11" t="s">
        <v>122</v>
      </c>
      <c r="G30" s="11"/>
      <c r="H30" s="11"/>
      <c r="I30" s="11"/>
      <c r="J30" s="11"/>
    </row>
    <row r="31" spans="1:10" ht="12.75">
      <c r="A31" s="2" t="s">
        <v>41</v>
      </c>
      <c r="B31" s="11">
        <v>579</v>
      </c>
      <c r="C31" s="11"/>
      <c r="D31" s="11">
        <v>28</v>
      </c>
      <c r="E31" s="28">
        <f t="shared" si="0"/>
        <v>41.86550976138829</v>
      </c>
      <c r="F31" s="11" t="s">
        <v>122</v>
      </c>
      <c r="G31" s="11"/>
      <c r="H31" s="11"/>
      <c r="I31" s="11"/>
      <c r="J31" s="11"/>
    </row>
    <row r="32" spans="1:10" ht="12.75">
      <c r="A32" s="2" t="s">
        <v>35</v>
      </c>
      <c r="B32" s="11">
        <v>577</v>
      </c>
      <c r="C32" s="11"/>
      <c r="D32" s="11">
        <v>29</v>
      </c>
      <c r="E32" s="28">
        <f t="shared" si="0"/>
        <v>41.720896601590745</v>
      </c>
      <c r="F32" s="11" t="s">
        <v>122</v>
      </c>
      <c r="G32" s="11"/>
      <c r="H32" s="11"/>
      <c r="I32" s="11"/>
      <c r="J32" s="11"/>
    </row>
    <row r="33" spans="1:10" ht="12.75">
      <c r="A33" s="2" t="s">
        <v>34</v>
      </c>
      <c r="B33" s="11">
        <v>575</v>
      </c>
      <c r="C33" s="11"/>
      <c r="D33" s="11">
        <v>30</v>
      </c>
      <c r="E33" s="28">
        <f t="shared" si="0"/>
        <v>41.5762834417932</v>
      </c>
      <c r="F33" s="11" t="s">
        <v>122</v>
      </c>
      <c r="G33" s="11"/>
      <c r="H33" s="11"/>
      <c r="I33" s="11"/>
      <c r="J33" s="11"/>
    </row>
    <row r="34" spans="1:10" ht="12.75">
      <c r="A34" s="2" t="s">
        <v>28</v>
      </c>
      <c r="B34" s="11">
        <v>570</v>
      </c>
      <c r="C34" s="11"/>
      <c r="D34" s="11">
        <v>31</v>
      </c>
      <c r="E34" s="28">
        <f t="shared" si="0"/>
        <v>41.21475054229935</v>
      </c>
      <c r="F34" s="11" t="s">
        <v>122</v>
      </c>
      <c r="G34" s="11"/>
      <c r="H34" s="11"/>
      <c r="I34" s="11"/>
      <c r="J34" s="11"/>
    </row>
    <row r="35" spans="1:10" ht="12.75">
      <c r="A35" s="2" t="s">
        <v>29</v>
      </c>
      <c r="B35" s="11">
        <v>557</v>
      </c>
      <c r="C35" s="11"/>
      <c r="D35" s="11">
        <v>32</v>
      </c>
      <c r="E35" s="28">
        <f t="shared" si="0"/>
        <v>40.27476500361533</v>
      </c>
      <c r="F35" s="11" t="s">
        <v>122</v>
      </c>
      <c r="G35" s="11"/>
      <c r="H35" s="11"/>
      <c r="I35" s="11"/>
      <c r="J35" s="11"/>
    </row>
    <row r="36" spans="1:10" ht="12.75">
      <c r="A36" s="2" t="s">
        <v>38</v>
      </c>
      <c r="B36" s="11">
        <v>552</v>
      </c>
      <c r="C36" s="11"/>
      <c r="D36" s="11">
        <v>33</v>
      </c>
      <c r="E36" s="28">
        <f t="shared" si="0"/>
        <v>39.91323210412148</v>
      </c>
      <c r="F36" s="11" t="s">
        <v>122</v>
      </c>
      <c r="G36" s="11"/>
      <c r="H36" s="11"/>
      <c r="I36" s="11"/>
      <c r="J36" s="11"/>
    </row>
    <row r="37" spans="1:10" ht="12.75">
      <c r="A37" s="2" t="s">
        <v>25</v>
      </c>
      <c r="B37" s="11">
        <v>549</v>
      </c>
      <c r="C37" s="11"/>
      <c r="D37" s="11">
        <v>34</v>
      </c>
      <c r="E37" s="28">
        <f t="shared" si="0"/>
        <v>39.69631236442516</v>
      </c>
      <c r="F37" s="11" t="s">
        <v>122</v>
      </c>
      <c r="G37" s="11"/>
      <c r="H37" s="11"/>
      <c r="I37" s="11"/>
      <c r="J37" s="11"/>
    </row>
    <row r="38" spans="1:10" ht="12.75">
      <c r="A38" s="2" t="s">
        <v>37</v>
      </c>
      <c r="B38" s="11">
        <v>536</v>
      </c>
      <c r="C38" s="11"/>
      <c r="D38" s="11">
        <v>35</v>
      </c>
      <c r="E38" s="28">
        <f t="shared" si="0"/>
        <v>38.75632682574114</v>
      </c>
      <c r="F38" s="11" t="s">
        <v>122</v>
      </c>
      <c r="G38" s="11"/>
      <c r="H38" s="11"/>
      <c r="I38" s="11"/>
      <c r="J38" s="11"/>
    </row>
    <row r="39" spans="1:10" ht="12.75">
      <c r="A39" s="2" t="s">
        <v>39</v>
      </c>
      <c r="B39" s="11">
        <v>527</v>
      </c>
      <c r="C39" s="11"/>
      <c r="D39" s="11">
        <v>36</v>
      </c>
      <c r="E39" s="28">
        <f t="shared" si="0"/>
        <v>38.10556760665221</v>
      </c>
      <c r="F39" s="11" t="s">
        <v>122</v>
      </c>
      <c r="G39" s="11"/>
      <c r="H39" s="11"/>
      <c r="I39" s="11"/>
      <c r="J39" s="11"/>
    </row>
    <row r="40" spans="1:10" ht="12.75">
      <c r="A40" s="2" t="s">
        <v>24</v>
      </c>
      <c r="B40" s="11">
        <v>520</v>
      </c>
      <c r="C40" s="11"/>
      <c r="D40" s="11">
        <v>37</v>
      </c>
      <c r="E40" s="28">
        <f t="shared" si="0"/>
        <v>37.59942154736081</v>
      </c>
      <c r="F40" s="11" t="s">
        <v>122</v>
      </c>
      <c r="G40" s="11"/>
      <c r="H40" s="11"/>
      <c r="I40" s="11"/>
      <c r="J40" s="11"/>
    </row>
    <row r="41" spans="1:10" ht="12.75">
      <c r="A41" s="2" t="s">
        <v>36</v>
      </c>
      <c r="B41" s="11">
        <v>511</v>
      </c>
      <c r="C41" s="11"/>
      <c r="D41" s="11">
        <v>38</v>
      </c>
      <c r="E41" s="28">
        <f t="shared" si="0"/>
        <v>36.94866232827187</v>
      </c>
      <c r="F41" s="11" t="s">
        <v>122</v>
      </c>
      <c r="G41" s="11"/>
      <c r="H41" s="11"/>
      <c r="I41" s="11"/>
      <c r="J41" s="11"/>
    </row>
    <row r="42" spans="1:10" ht="12.75">
      <c r="A42" s="2" t="s">
        <v>26</v>
      </c>
      <c r="B42" s="11">
        <v>509</v>
      </c>
      <c r="C42" s="11"/>
      <c r="D42" s="11">
        <v>39</v>
      </c>
      <c r="E42" s="28">
        <f t="shared" si="0"/>
        <v>36.80404916847433</v>
      </c>
      <c r="F42" s="11" t="s">
        <v>122</v>
      </c>
      <c r="G42" s="11"/>
      <c r="H42" s="11"/>
      <c r="I42" s="11"/>
      <c r="J42" s="11"/>
    </row>
    <row r="43" spans="1:10" ht="12.75">
      <c r="A43" s="2" t="s">
        <v>27</v>
      </c>
      <c r="B43" s="11">
        <v>507</v>
      </c>
      <c r="C43" s="11"/>
      <c r="D43" s="11">
        <v>40</v>
      </c>
      <c r="E43" s="28">
        <f t="shared" si="0"/>
        <v>36.65943600867679</v>
      </c>
      <c r="F43" s="11" t="s">
        <v>122</v>
      </c>
      <c r="G43" s="11"/>
      <c r="H43" s="11"/>
      <c r="I43" s="11"/>
      <c r="J43" s="11"/>
    </row>
    <row r="44" spans="1:10" ht="12.75">
      <c r="A44" s="2" t="s">
        <v>43</v>
      </c>
      <c r="B44" s="11">
        <v>496</v>
      </c>
      <c r="C44" s="11"/>
      <c r="D44" s="11">
        <v>41</v>
      </c>
      <c r="E44" s="28">
        <f t="shared" si="0"/>
        <v>35.86406362979031</v>
      </c>
      <c r="F44" s="11" t="s">
        <v>122</v>
      </c>
      <c r="G44" s="11"/>
      <c r="H44" s="11"/>
      <c r="I44" s="11"/>
      <c r="J44" s="11"/>
    </row>
    <row r="45" spans="1:10" ht="12.75">
      <c r="A45" s="2" t="s">
        <v>33</v>
      </c>
      <c r="B45" s="11">
        <v>482</v>
      </c>
      <c r="C45" s="11"/>
      <c r="D45" s="11">
        <v>42</v>
      </c>
      <c r="E45" s="28">
        <f t="shared" si="0"/>
        <v>34.85177151120752</v>
      </c>
      <c r="F45" s="11" t="s">
        <v>122</v>
      </c>
      <c r="G45" s="11"/>
      <c r="H45" s="11"/>
      <c r="I45" s="11"/>
      <c r="J45" s="11"/>
    </row>
    <row r="46" spans="1:10" ht="12.75">
      <c r="A46" s="2" t="s">
        <v>45</v>
      </c>
      <c r="B46" s="11">
        <v>479</v>
      </c>
      <c r="C46" s="11"/>
      <c r="D46" s="11">
        <v>43</v>
      </c>
      <c r="E46" s="28">
        <f t="shared" si="0"/>
        <v>34.63485177151121</v>
      </c>
      <c r="F46" s="11" t="s">
        <v>122</v>
      </c>
      <c r="G46" s="11"/>
      <c r="H46" s="11"/>
      <c r="I46" s="11"/>
      <c r="J46" s="11"/>
    </row>
    <row r="47" spans="1:10" ht="12.75">
      <c r="A47" s="2" t="s">
        <v>32</v>
      </c>
      <c r="B47" s="11">
        <v>475</v>
      </c>
      <c r="C47" s="11"/>
      <c r="D47" s="11">
        <v>44</v>
      </c>
      <c r="E47" s="28">
        <f t="shared" si="0"/>
        <v>34.34562545191613</v>
      </c>
      <c r="F47" s="11" t="s">
        <v>122</v>
      </c>
      <c r="G47" s="11"/>
      <c r="H47" s="11"/>
      <c r="I47" s="11"/>
      <c r="J47" s="11"/>
    </row>
    <row r="48" spans="1:10" ht="12.75">
      <c r="A48" s="2" t="s">
        <v>31</v>
      </c>
      <c r="B48" s="11">
        <v>473</v>
      </c>
      <c r="C48" s="11"/>
      <c r="D48" s="11">
        <v>45</v>
      </c>
      <c r="E48" s="28">
        <f t="shared" si="0"/>
        <v>34.201012292118584</v>
      </c>
      <c r="F48" s="11" t="s">
        <v>122</v>
      </c>
      <c r="G48" s="11"/>
      <c r="H48" s="11"/>
      <c r="I48" s="11"/>
      <c r="J48" s="11"/>
    </row>
    <row r="49" spans="1:10" ht="12.75">
      <c r="A49" s="2" t="s">
        <v>44</v>
      </c>
      <c r="B49" s="11">
        <v>464</v>
      </c>
      <c r="C49" s="11"/>
      <c r="D49" s="11">
        <v>46</v>
      </c>
      <c r="E49" s="11"/>
      <c r="F49" s="11" t="s">
        <v>122</v>
      </c>
      <c r="G49" s="11"/>
      <c r="H49" s="11"/>
      <c r="I49" s="11"/>
      <c r="J49" s="11"/>
    </row>
    <row r="50" spans="1:10" ht="12.75">
      <c r="A50" s="10" t="s">
        <v>52</v>
      </c>
      <c r="B50" s="11"/>
      <c r="C50" s="11"/>
      <c r="D50" s="11"/>
      <c r="E50" s="11"/>
      <c r="F50" s="11" t="s">
        <v>122</v>
      </c>
      <c r="G50" s="11"/>
      <c r="H50" s="11"/>
      <c r="I50" s="11"/>
      <c r="J50" s="11"/>
    </row>
    <row r="51" spans="1:10" ht="12.75">
      <c r="A51" s="9" t="s">
        <v>51</v>
      </c>
      <c r="B51" s="11">
        <f>SUM(B4:B50)</f>
        <v>30860</v>
      </c>
      <c r="C51" s="11">
        <f>SUM(C4:C50)</f>
        <v>0</v>
      </c>
      <c r="D51" s="11"/>
      <c r="E51" s="11"/>
      <c r="F51" s="11"/>
      <c r="G51" s="11">
        <f>SUM(G4:G50)</f>
        <v>7201</v>
      </c>
      <c r="H51" s="11">
        <f>SUM(H4:H50)</f>
        <v>0</v>
      </c>
      <c r="I51" s="11"/>
      <c r="J51" s="11"/>
    </row>
    <row r="52" spans="2:3" ht="12.75">
      <c r="B52" s="15" t="s">
        <v>85</v>
      </c>
      <c r="C52" s="17" t="s">
        <v>113</v>
      </c>
    </row>
    <row r="53" spans="1:2" ht="12.75">
      <c r="A53" s="19" t="s">
        <v>114</v>
      </c>
      <c r="B53" s="12">
        <v>2145</v>
      </c>
    </row>
    <row r="54" spans="1:2" ht="12.75">
      <c r="A54" s="19" t="s">
        <v>115</v>
      </c>
      <c r="B54" s="12">
        <v>1431</v>
      </c>
    </row>
    <row r="55" spans="1:2" ht="12.75">
      <c r="A55" s="19" t="s">
        <v>117</v>
      </c>
      <c r="B55" s="12">
        <v>48</v>
      </c>
    </row>
    <row r="56" spans="1:3" ht="12.75">
      <c r="A56" s="20" t="s">
        <v>118</v>
      </c>
      <c r="B56" s="12">
        <v>1383</v>
      </c>
      <c r="C56" s="21" t="s">
        <v>119</v>
      </c>
    </row>
  </sheetData>
  <mergeCells count="3">
    <mergeCell ref="A1:J1"/>
    <mergeCell ref="B2:E2"/>
    <mergeCell ref="G2:J2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8"/>
  <sheetViews>
    <sheetView workbookViewId="0" topLeftCell="A1">
      <selection activeCell="K14" sqref="K14"/>
    </sheetView>
  </sheetViews>
  <sheetFormatPr defaultColWidth="11.421875" defaultRowHeight="12.75"/>
  <cols>
    <col min="1" max="1" width="22.421875" style="0" customWidth="1"/>
    <col min="2" max="2" width="9.57421875" style="12" customWidth="1"/>
    <col min="3" max="3" width="11.140625" style="12" customWidth="1"/>
    <col min="4" max="4" width="7.00390625" style="12" customWidth="1"/>
    <col min="5" max="5" width="8.00390625" style="12" customWidth="1"/>
  </cols>
  <sheetData>
    <row r="1" spans="1:5" ht="18">
      <c r="A1" s="22" t="s">
        <v>53</v>
      </c>
      <c r="B1" s="23"/>
      <c r="C1" s="23"/>
      <c r="D1" s="23"/>
      <c r="E1" s="24"/>
    </row>
    <row r="2" spans="1:5" s="3" customFormat="1" ht="12.75">
      <c r="A2" s="7"/>
      <c r="B2" s="8" t="s">
        <v>1</v>
      </c>
      <c r="C2" s="8" t="s">
        <v>48</v>
      </c>
      <c r="D2" s="8" t="s">
        <v>49</v>
      </c>
      <c r="E2" s="8" t="s">
        <v>50</v>
      </c>
    </row>
    <row r="3" spans="1:5" ht="12.75">
      <c r="A3" s="5" t="s">
        <v>54</v>
      </c>
      <c r="B3" s="11">
        <v>596</v>
      </c>
      <c r="C3" s="11"/>
      <c r="D3" s="11"/>
      <c r="E3" s="11"/>
    </row>
    <row r="4" spans="1:5" ht="12.75">
      <c r="A4" s="1" t="s">
        <v>55</v>
      </c>
      <c r="B4" s="11">
        <v>482</v>
      </c>
      <c r="C4" s="11"/>
      <c r="D4" s="11"/>
      <c r="E4" s="11"/>
    </row>
    <row r="5" spans="1:5" ht="12.75">
      <c r="A5" s="1" t="s">
        <v>56</v>
      </c>
      <c r="B5" s="11">
        <v>595</v>
      </c>
      <c r="C5" s="11"/>
      <c r="D5" s="11"/>
      <c r="E5" s="11"/>
    </row>
    <row r="6" spans="1:5" ht="12.75">
      <c r="A6" s="1" t="s">
        <v>57</v>
      </c>
      <c r="B6" s="11">
        <v>635</v>
      </c>
      <c r="C6" s="18"/>
      <c r="D6" s="11"/>
      <c r="E6" s="11"/>
    </row>
    <row r="7" spans="1:5" ht="12.75">
      <c r="A7" s="1" t="s">
        <v>7</v>
      </c>
      <c r="B7" s="11">
        <v>493</v>
      </c>
      <c r="C7" s="18"/>
      <c r="D7" s="11"/>
      <c r="E7" s="11"/>
    </row>
    <row r="8" spans="1:5" ht="12.75">
      <c r="A8" s="1" t="s">
        <v>8</v>
      </c>
      <c r="B8" s="14">
        <v>647</v>
      </c>
      <c r="C8" s="11"/>
      <c r="D8" s="11"/>
      <c r="E8" s="11"/>
    </row>
    <row r="9" spans="1:5" ht="12.75">
      <c r="A9" s="1" t="s">
        <v>58</v>
      </c>
      <c r="B9" s="11">
        <v>526</v>
      </c>
      <c r="C9" s="18"/>
      <c r="D9" s="11"/>
      <c r="E9" s="11"/>
    </row>
    <row r="10" spans="1:5" ht="12.75">
      <c r="A10" s="1" t="s">
        <v>59</v>
      </c>
      <c r="B10" s="11">
        <v>513</v>
      </c>
      <c r="C10" s="11"/>
      <c r="D10" s="11"/>
      <c r="E10" s="11"/>
    </row>
    <row r="11" spans="1:5" ht="12.75">
      <c r="A11" s="1" t="s">
        <v>60</v>
      </c>
      <c r="B11" s="11">
        <v>443</v>
      </c>
      <c r="C11" s="11"/>
      <c r="D11" s="11"/>
      <c r="E11" s="11"/>
    </row>
    <row r="12" spans="1:5" ht="12.75">
      <c r="A12" s="1" t="s">
        <v>13</v>
      </c>
      <c r="B12" s="11">
        <v>590</v>
      </c>
      <c r="C12" s="18"/>
      <c r="D12" s="11"/>
      <c r="E12" s="11"/>
    </row>
    <row r="13" spans="1:5" ht="12.75">
      <c r="A13" s="1" t="s">
        <v>14</v>
      </c>
      <c r="B13" s="11">
        <v>603</v>
      </c>
      <c r="C13" s="18"/>
      <c r="D13" s="11"/>
      <c r="E13" s="11"/>
    </row>
    <row r="14" spans="1:5" ht="12.75">
      <c r="A14" s="1" t="s">
        <v>61</v>
      </c>
      <c r="B14" s="11">
        <v>493</v>
      </c>
      <c r="C14" s="11"/>
      <c r="D14" s="11"/>
      <c r="E14" s="11"/>
    </row>
    <row r="15" spans="1:5" ht="12.75">
      <c r="A15" s="1" t="s">
        <v>16</v>
      </c>
      <c r="B15" s="11">
        <v>585</v>
      </c>
      <c r="C15" s="18"/>
      <c r="D15" s="11"/>
      <c r="E15" s="11"/>
    </row>
    <row r="16" spans="1:5" ht="12.75">
      <c r="A16" s="1" t="s">
        <v>62</v>
      </c>
      <c r="B16" s="11">
        <v>397</v>
      </c>
      <c r="C16" s="11"/>
      <c r="D16" s="11"/>
      <c r="E16" s="11"/>
    </row>
    <row r="17" spans="1:5" ht="12.75">
      <c r="A17" s="1" t="s">
        <v>63</v>
      </c>
      <c r="B17" s="11">
        <v>521</v>
      </c>
      <c r="C17" s="11"/>
      <c r="D17" s="11"/>
      <c r="E17" s="11"/>
    </row>
    <row r="18" spans="1:5" ht="12.75">
      <c r="A18" s="1" t="s">
        <v>64</v>
      </c>
      <c r="B18" s="11">
        <v>481</v>
      </c>
      <c r="C18" s="18"/>
      <c r="D18" s="11"/>
      <c r="E18" s="11"/>
    </row>
    <row r="19" spans="1:5" ht="12.75">
      <c r="A19" s="1" t="s">
        <v>20</v>
      </c>
      <c r="B19" s="11">
        <v>595</v>
      </c>
      <c r="C19" s="18"/>
      <c r="D19" s="11"/>
      <c r="E19" s="11"/>
    </row>
    <row r="20" spans="1:5" ht="12.75">
      <c r="A20" s="1" t="s">
        <v>2</v>
      </c>
      <c r="B20" s="14">
        <v>702</v>
      </c>
      <c r="C20" s="11"/>
      <c r="D20" s="11"/>
      <c r="E20" s="11"/>
    </row>
    <row r="21" spans="1:5" ht="12.75">
      <c r="A21" s="1" t="s">
        <v>21</v>
      </c>
      <c r="B21" s="11">
        <v>544</v>
      </c>
      <c r="C21" s="18"/>
      <c r="D21" s="11"/>
      <c r="E21" s="11"/>
    </row>
    <row r="22" spans="1:5" ht="12.75">
      <c r="A22" s="1" t="s">
        <v>65</v>
      </c>
      <c r="B22" s="11">
        <v>519</v>
      </c>
      <c r="C22" s="18"/>
      <c r="D22" s="11"/>
      <c r="E22" s="11"/>
    </row>
    <row r="23" spans="1:5" ht="12.75">
      <c r="A23" s="1" t="s">
        <v>47</v>
      </c>
      <c r="B23" s="11">
        <v>556</v>
      </c>
      <c r="C23" s="18"/>
      <c r="D23" s="11"/>
      <c r="E23" s="11"/>
    </row>
    <row r="24" spans="1:5" ht="12.75">
      <c r="A24" s="1" t="s">
        <v>66</v>
      </c>
      <c r="B24" s="11">
        <v>434</v>
      </c>
      <c r="C24" s="11"/>
      <c r="D24" s="11"/>
      <c r="E24" s="11"/>
    </row>
    <row r="25" spans="1:5" ht="12.75">
      <c r="A25" s="1" t="s">
        <v>67</v>
      </c>
      <c r="B25" s="11">
        <v>458</v>
      </c>
      <c r="C25" s="18"/>
      <c r="D25" s="11"/>
      <c r="E25" s="11"/>
    </row>
    <row r="26" spans="1:5" ht="12.75">
      <c r="A26" s="13" t="s">
        <v>68</v>
      </c>
      <c r="B26" s="11">
        <v>628</v>
      </c>
      <c r="C26" s="11"/>
      <c r="D26" s="11"/>
      <c r="E26" s="11"/>
    </row>
    <row r="27" spans="1:5" ht="12.75">
      <c r="A27" s="13" t="s">
        <v>69</v>
      </c>
      <c r="B27" s="11">
        <v>450</v>
      </c>
      <c r="C27" s="11"/>
      <c r="D27" s="11"/>
      <c r="E27" s="11"/>
    </row>
    <row r="28" spans="1:5" ht="12.75">
      <c r="A28" s="13" t="s">
        <v>70</v>
      </c>
      <c r="B28" s="11">
        <v>506</v>
      </c>
      <c r="C28" s="11"/>
      <c r="D28" s="11"/>
      <c r="E28" s="11"/>
    </row>
    <row r="29" spans="1:5" ht="12.75">
      <c r="A29" s="13" t="s">
        <v>71</v>
      </c>
      <c r="B29" s="11">
        <v>619</v>
      </c>
      <c r="C29" s="11"/>
      <c r="D29" s="11"/>
      <c r="E29" s="11"/>
    </row>
    <row r="30" spans="1:5" ht="12.75">
      <c r="A30" s="13" t="s">
        <v>72</v>
      </c>
      <c r="B30" s="11">
        <v>544</v>
      </c>
      <c r="C30" s="11"/>
      <c r="D30" s="11"/>
      <c r="E30" s="11"/>
    </row>
    <row r="31" spans="1:5" ht="12.75">
      <c r="A31" s="13" t="s">
        <v>12</v>
      </c>
      <c r="B31" s="14">
        <v>638</v>
      </c>
      <c r="C31" s="11"/>
      <c r="D31" s="11"/>
      <c r="E31" s="11"/>
    </row>
    <row r="32" spans="1:5" ht="12.75">
      <c r="A32" s="13" t="s">
        <v>73</v>
      </c>
      <c r="B32" s="11">
        <v>555</v>
      </c>
      <c r="C32" s="11"/>
      <c r="D32" s="11"/>
      <c r="E32" s="11"/>
    </row>
    <row r="33" spans="1:5" ht="12.75">
      <c r="A33" s="13" t="s">
        <v>74</v>
      </c>
      <c r="B33" s="14">
        <v>691</v>
      </c>
      <c r="C33" s="11"/>
      <c r="D33" s="11"/>
      <c r="E33" s="11"/>
    </row>
    <row r="34" spans="1:5" ht="12.75">
      <c r="A34" s="13" t="s">
        <v>75</v>
      </c>
      <c r="B34" s="11">
        <v>500</v>
      </c>
      <c r="C34" s="11"/>
      <c r="D34" s="11"/>
      <c r="E34" s="11"/>
    </row>
    <row r="35" spans="1:5" ht="12.75">
      <c r="A35" s="13" t="s">
        <v>76</v>
      </c>
      <c r="B35" s="11">
        <v>635</v>
      </c>
      <c r="C35" s="18"/>
      <c r="D35" s="11"/>
      <c r="E35" s="11"/>
    </row>
    <row r="36" spans="1:5" ht="12.75">
      <c r="A36" s="13" t="s">
        <v>77</v>
      </c>
      <c r="B36" s="14">
        <v>680</v>
      </c>
      <c r="C36" s="11"/>
      <c r="D36" s="11"/>
      <c r="E36" s="11"/>
    </row>
    <row r="37" spans="1:5" ht="12.75">
      <c r="A37" s="13" t="s">
        <v>78</v>
      </c>
      <c r="B37" s="11">
        <v>500</v>
      </c>
      <c r="C37" s="11"/>
      <c r="D37" s="11"/>
      <c r="E37" s="11"/>
    </row>
    <row r="38" spans="1:5" ht="12.75">
      <c r="A38" s="13" t="s">
        <v>79</v>
      </c>
      <c r="B38" s="11">
        <v>591</v>
      </c>
      <c r="C38" s="11"/>
      <c r="D38" s="11"/>
      <c r="E38" s="11"/>
    </row>
    <row r="39" spans="1:5" ht="12.75">
      <c r="A39" s="13" t="s">
        <v>80</v>
      </c>
      <c r="B39" s="11">
        <v>552</v>
      </c>
      <c r="C39" s="11"/>
      <c r="D39" s="11"/>
      <c r="E39" s="11"/>
    </row>
    <row r="40" spans="1:5" ht="12.75">
      <c r="A40" s="13" t="s">
        <v>81</v>
      </c>
      <c r="B40" s="11">
        <v>580</v>
      </c>
      <c r="C40" s="11"/>
      <c r="D40" s="11"/>
      <c r="E40" s="11"/>
    </row>
    <row r="41" spans="1:5" ht="12.75">
      <c r="A41" s="13" t="s">
        <v>82</v>
      </c>
      <c r="B41" s="11">
        <v>516</v>
      </c>
      <c r="C41" s="11"/>
      <c r="D41" s="11"/>
      <c r="E41" s="11"/>
    </row>
    <row r="42" spans="1:5" ht="12.75">
      <c r="A42" s="13" t="s">
        <v>83</v>
      </c>
      <c r="B42" s="11">
        <v>549</v>
      </c>
      <c r="C42" s="11"/>
      <c r="D42" s="11"/>
      <c r="E42" s="11"/>
    </row>
    <row r="43" spans="1:5" ht="12.75">
      <c r="A43" s="13" t="s">
        <v>84</v>
      </c>
      <c r="B43" s="14">
        <v>647</v>
      </c>
      <c r="C43" s="11"/>
      <c r="D43" s="11"/>
      <c r="E43" s="11"/>
    </row>
    <row r="44" spans="1:5" ht="12.75">
      <c r="A44" s="13" t="s">
        <v>42</v>
      </c>
      <c r="B44" s="11">
        <v>601</v>
      </c>
      <c r="C44" s="11"/>
      <c r="D44" s="11"/>
      <c r="E44" s="11"/>
    </row>
    <row r="45" spans="1:5" ht="12.75">
      <c r="A45" s="13" t="s">
        <v>86</v>
      </c>
      <c r="B45" s="11">
        <v>572</v>
      </c>
      <c r="C45" s="11"/>
      <c r="D45" s="11"/>
      <c r="E45" s="11"/>
    </row>
    <row r="46" spans="1:5" ht="12.75">
      <c r="A46" s="13" t="s">
        <v>87</v>
      </c>
      <c r="B46" s="11">
        <v>596</v>
      </c>
      <c r="C46" s="11"/>
      <c r="D46" s="11"/>
      <c r="E46" s="11"/>
    </row>
    <row r="47" spans="1:5" ht="12.75">
      <c r="A47" s="13" t="s">
        <v>88</v>
      </c>
      <c r="B47" s="11">
        <v>542</v>
      </c>
      <c r="C47" s="11"/>
      <c r="D47" s="11"/>
      <c r="E47" s="11"/>
    </row>
    <row r="48" spans="1:5" ht="12.75">
      <c r="A48" s="13" t="s">
        <v>89</v>
      </c>
      <c r="B48" s="11">
        <v>427</v>
      </c>
      <c r="C48" s="11"/>
      <c r="D48" s="11"/>
      <c r="E48" s="11"/>
    </row>
    <row r="49" spans="1:5" ht="12.75">
      <c r="A49" s="16" t="s">
        <v>104</v>
      </c>
      <c r="B49" s="11">
        <v>54</v>
      </c>
      <c r="C49" s="11"/>
      <c r="D49" s="11"/>
      <c r="E49" s="11"/>
    </row>
    <row r="50" spans="1:5" ht="12.75">
      <c r="A50" s="16" t="s">
        <v>96</v>
      </c>
      <c r="B50" s="11">
        <v>58</v>
      </c>
      <c r="C50" s="11"/>
      <c r="D50" s="11"/>
      <c r="E50" s="11"/>
    </row>
    <row r="51" spans="1:5" ht="12.75">
      <c r="A51" s="16" t="s">
        <v>110</v>
      </c>
      <c r="B51" s="11">
        <v>54</v>
      </c>
      <c r="C51" s="11"/>
      <c r="D51" s="11"/>
      <c r="E51" s="11"/>
    </row>
    <row r="52" spans="1:5" ht="12.75">
      <c r="A52" s="16" t="s">
        <v>94</v>
      </c>
      <c r="B52" s="11">
        <v>60</v>
      </c>
      <c r="C52" s="11"/>
      <c r="D52" s="11"/>
      <c r="E52" s="11"/>
    </row>
    <row r="53" spans="1:5" ht="12.75">
      <c r="A53" s="16" t="s">
        <v>109</v>
      </c>
      <c r="B53" s="11">
        <v>54</v>
      </c>
      <c r="C53" s="11"/>
      <c r="D53" s="11"/>
      <c r="E53" s="11"/>
    </row>
    <row r="54" spans="1:5" ht="12.75">
      <c r="A54" s="16" t="s">
        <v>98</v>
      </c>
      <c r="B54" s="11">
        <v>57</v>
      </c>
      <c r="C54" s="11"/>
      <c r="D54" s="11"/>
      <c r="E54" s="11"/>
    </row>
    <row r="55" spans="1:5" ht="12.75">
      <c r="A55" s="16" t="s">
        <v>108</v>
      </c>
      <c r="B55" s="11">
        <v>55</v>
      </c>
      <c r="C55" s="11"/>
      <c r="D55" s="11"/>
      <c r="E55" s="11"/>
    </row>
    <row r="56" spans="1:5" ht="12.75">
      <c r="A56" s="16" t="s">
        <v>101</v>
      </c>
      <c r="B56" s="11">
        <v>56</v>
      </c>
      <c r="C56" s="11"/>
      <c r="D56" s="11"/>
      <c r="E56" s="11"/>
    </row>
    <row r="57" spans="1:5" ht="12.75">
      <c r="A57" s="16" t="s">
        <v>97</v>
      </c>
      <c r="B57" s="11">
        <v>55</v>
      </c>
      <c r="C57" s="11"/>
      <c r="D57" s="11"/>
      <c r="E57" s="11"/>
    </row>
    <row r="58" spans="1:5" ht="12.75">
      <c r="A58" s="16" t="s">
        <v>105</v>
      </c>
      <c r="B58" s="11">
        <v>55</v>
      </c>
      <c r="C58" s="11"/>
      <c r="D58" s="11"/>
      <c r="E58" s="11"/>
    </row>
    <row r="59" spans="1:5" ht="12.75">
      <c r="A59" s="16" t="s">
        <v>92</v>
      </c>
      <c r="B59" s="11">
        <v>55</v>
      </c>
      <c r="C59" s="11"/>
      <c r="D59" s="11"/>
      <c r="E59" s="11"/>
    </row>
    <row r="60" spans="1:5" ht="12.75">
      <c r="A60" s="16" t="s">
        <v>111</v>
      </c>
      <c r="B60" s="11">
        <v>55</v>
      </c>
      <c r="C60" s="11"/>
      <c r="D60" s="11"/>
      <c r="E60" s="11"/>
    </row>
    <row r="61" spans="1:5" ht="12.75">
      <c r="A61" s="16" t="s">
        <v>100</v>
      </c>
      <c r="B61" s="11">
        <v>55</v>
      </c>
      <c r="C61" s="11"/>
      <c r="D61" s="11"/>
      <c r="E61" s="11"/>
    </row>
    <row r="62" spans="1:5" ht="12.75">
      <c r="A62" s="16" t="s">
        <v>93</v>
      </c>
      <c r="B62" s="11">
        <v>55</v>
      </c>
      <c r="C62" s="11"/>
      <c r="D62" s="11"/>
      <c r="E62" s="11"/>
    </row>
    <row r="63" spans="1:5" ht="12.75">
      <c r="A63" s="16" t="s">
        <v>99</v>
      </c>
      <c r="B63" s="11">
        <v>55</v>
      </c>
      <c r="C63" s="11"/>
      <c r="D63" s="11"/>
      <c r="E63" s="11"/>
    </row>
    <row r="64" spans="1:5" ht="12.75">
      <c r="A64" s="16" t="s">
        <v>95</v>
      </c>
      <c r="B64" s="11">
        <v>55</v>
      </c>
      <c r="C64" s="11"/>
      <c r="D64" s="11"/>
      <c r="E64" s="11"/>
    </row>
    <row r="65" spans="1:5" ht="12.75">
      <c r="A65" s="16" t="s">
        <v>90</v>
      </c>
      <c r="B65" s="11">
        <v>101</v>
      </c>
      <c r="C65" s="11"/>
      <c r="D65" s="11"/>
      <c r="E65" s="11"/>
    </row>
    <row r="66" spans="1:5" ht="12.75">
      <c r="A66" s="16" t="s">
        <v>112</v>
      </c>
      <c r="B66" s="11">
        <v>53</v>
      </c>
      <c r="C66" s="11"/>
      <c r="D66" s="11"/>
      <c r="E66" s="11"/>
    </row>
    <row r="67" spans="1:5" ht="12.75">
      <c r="A67" s="16" t="s">
        <v>103</v>
      </c>
      <c r="B67" s="11">
        <v>57</v>
      </c>
      <c r="C67" s="11"/>
      <c r="D67" s="11"/>
      <c r="E67" s="11"/>
    </row>
    <row r="68" spans="1:5" ht="12.75">
      <c r="A68" s="16" t="s">
        <v>107</v>
      </c>
      <c r="B68" s="11">
        <v>58</v>
      </c>
      <c r="C68" s="11"/>
      <c r="D68" s="11"/>
      <c r="E68" s="11"/>
    </row>
    <row r="69" spans="1:5" ht="12.75">
      <c r="A69" s="16" t="s">
        <v>91</v>
      </c>
      <c r="B69" s="11">
        <v>93</v>
      </c>
      <c r="C69" s="11"/>
      <c r="D69" s="11"/>
      <c r="E69" s="11"/>
    </row>
    <row r="70" spans="1:5" ht="12.75">
      <c r="A70" s="16" t="s">
        <v>102</v>
      </c>
      <c r="B70" s="11">
        <v>56</v>
      </c>
      <c r="C70" s="11"/>
      <c r="D70" s="11"/>
      <c r="E70" s="11"/>
    </row>
    <row r="71" spans="1:5" ht="12.75">
      <c r="A71" s="16" t="s">
        <v>106</v>
      </c>
      <c r="B71" s="11">
        <v>55</v>
      </c>
      <c r="C71" s="11"/>
      <c r="D71" s="11"/>
      <c r="E71" s="11"/>
    </row>
    <row r="72" spans="1:5" ht="12.75">
      <c r="A72" s="9" t="s">
        <v>51</v>
      </c>
      <c r="B72" s="11">
        <f>SUM(B3:B71)</f>
        <v>26888</v>
      </c>
      <c r="C72" s="11">
        <f>SUM(C3:C71)</f>
        <v>0</v>
      </c>
      <c r="D72" s="11"/>
      <c r="E72" s="11"/>
    </row>
    <row r="73" spans="2:3" ht="12.75">
      <c r="B73" s="15" t="s">
        <v>85</v>
      </c>
      <c r="C73" s="17" t="s">
        <v>113</v>
      </c>
    </row>
    <row r="75" ht="12.75">
      <c r="A75" s="19" t="s">
        <v>114</v>
      </c>
    </row>
    <row r="76" ht="12.75">
      <c r="A76" s="19" t="s">
        <v>115</v>
      </c>
    </row>
    <row r="77" ht="12.75">
      <c r="A77" s="19" t="s">
        <v>116</v>
      </c>
    </row>
    <row r="78" ht="12.75">
      <c r="A78" s="19" t="s">
        <v>117</v>
      </c>
    </row>
  </sheetData>
  <mergeCells count="1">
    <mergeCell ref="A1:E1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chti</dc:creator>
  <cp:keywords/>
  <dc:description/>
  <cp:lastModifiedBy>chti</cp:lastModifiedBy>
  <cp:lastPrinted>2008-03-10T12:04:27Z</cp:lastPrinted>
  <dcterms:created xsi:type="dcterms:W3CDTF">2008-03-08T16:45:33Z</dcterms:created>
  <dcterms:modified xsi:type="dcterms:W3CDTF">2008-03-10T12:06:58Z</dcterms:modified>
  <cp:category/>
  <cp:version/>
  <cp:contentType/>
  <cp:contentStatus/>
</cp:coreProperties>
</file>